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აპარ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3" i="1"/>
  <c r="G9" i="1" l="1"/>
</calcChain>
</file>

<file path=xl/sharedStrings.xml><?xml version="1.0" encoding="utf-8"?>
<sst xmlns="http://schemas.openxmlformats.org/spreadsheetml/2006/main" count="27" uniqueCount="22">
  <si>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</si>
  <si>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</si>
  <si>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</si>
  <si>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</si>
  <si>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</si>
  <si>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ამწოვი კარადა</t>
  </si>
  <si>
    <t>მაშრობი კარადა</t>
  </si>
  <si>
    <t>კონდუქტომეტრი</t>
  </si>
  <si>
    <t>უსაფრთხოების საშხაპე</t>
  </si>
  <si>
    <t>ტენის ანალიზატორი</t>
  </si>
  <si>
    <t>მოცულობა: ≈70ლ; რეგულირებადი ტემპერატურის დიაპაზონით ≈40-200°C მდე; ტემპერატურის სტაბილურობა ±0.3 °C; ჩაშენებული თერმომეტრით; ცდომილება:  ± 1°C; თერმომეტრის დანაყოფის ფასი - 1°C; დენის წყარო: 210-240 V/50-60 Hz ± 10%; უჟანგავი მეტალის ორი თაროთი; უსაფრთხოების თერმოსტატით.</t>
  </si>
  <si>
    <t>სამუშაო დიაპაზონი _ 0.1 - 99.9%; გაზომვის მეთოდი - გაშრობის მიმდინარეობისას შემცირებადი იმფრაწითელი გამოსხივება; რეგულირებადი ტემპერატურით, დიაპაზონი _ 40° - 160°C ერთ გრადუსიანი ბიჯით; ტემპერატურის მაკონტროლებელი სენსორით_ +/-5°C; გაზომვის ერთეული - ტენი %, მშრალი ნაშთი - %, ტენის მოცილება,წონის შემცირება - %; გაზომვის შედეგის წაკითხვის უნარი - 0.01%; სასწორით აწონვის უნარი 35გ; სასწორის სიზუსტე - 0.001გ; ძაბვა 200-230ვ; სიხშირე 50/60 Hz; შესაბამისი ალუმინის ფირფიტებით; ხელსაწყოს მოსალოდნელი წონა 4-7 კგ.</t>
  </si>
  <si>
    <t>ცალი</t>
  </si>
  <si>
    <t>დანიშნულება- ჩამდინარე წყლებში გახსნილი ჟანგბადის, PH_ის და ელ.გამტარობის განსაზღვრა; პორტატული; ავტონომიურ(დასამუხტი ელემენტები) და სტაციონარულ(≈220v) დენის წყაროსთან ადაფტირებული; დარტყმისგან დამცავი პერანგით; უსაფრთხო ტრანსპორტირებისთვის განკუთვნილი ყუთით; განახლებადი პროგრამული უზრუნველყოფით; ტემპერატურის ავტომატური კომპენსირების ფუნქციით; PH_ის განსასაზღვრი ელექტროდით, დიაპაზონი≈ 0 -14, ჩამდინარე წყალში განსაზღვრისთვის, არაშევსებადი და არამომსახურებადი ტიპის, ხელსაწყოსთან მისაერთებელი კაბელით(≈1მ), დასაკალიბრებერი ბუფერული ხსნარებით, მგრძნობიარე მემბრანის დამცავი პერანგით და შესანახი თავაკით; გახსნილი ჟანგბადის განსასაზღვრი ელექტროდით, დიაპაზონი _0.1 - 20.0 მგ/ლ (ppm), 1 - 200% გაჯერებულობა, გაზომვის სიზუსტე ≈±0.2 მგ/ლ, ხელსაწყოსთან მისაერთებელი კაბელით(≈1მ), ელექტროდის მგრძნობიარე თავაკის დამცავი პერანგით, დასაკალიბრებელი სტანდარტით; ელ_გამტარობის განსაზღვრი ელექტროდით, დიაპაზონი _≈ 0.01 μS/cm - 200.0 mS/cm, გაზომვის დიაპაზონთან ინტეგრირებული რეზოლუციით, დასაკალიბრებელი სტანდარტით, ელექტროდის ხელსაწყოსთან მისაერთებელი კაბელით(≈1მ).</t>
  </si>
  <si>
    <t xml:space="preserve">დამზადებული უჟანგავი მეტალისგან, კოროზიის მიმართ, ასევე  ტუტეების და მჟავების მიმართ ზემდგრადი მასალით; ორი თვალის ერთდროულად ამორეცხვის და შხაპის რეჟიმით;  სადრენაჟო აღჭურვილობით; საშხაპე დუშის თავაკის დიამეტრი ≈300მმ; თვალების ამოსარეცხი მოდულის ნიჟარის დიმეტრი ≈400მმ; სიმაღლე იატაკიდან ≈ 2400მმ; წყლის ჭავლის მარეგულირებელი ონკანებით; წყლის ჭავლის აღმძვრელი ბერკეტით, დამზადებული უჟანგავი მეტალით, ბერკეტის დაბოლოება -სახელურით, ბერკეტის სახელურის სიმაღლე იატაკიდან- საშუალო სიმაღლის ადამიანის ხელის აწევის სიმაღლეზე; წყლის შემშვები მილის დიამეტრი - ადაფტირებული 1/2 დიუმიან მილთან; მოსალოდნელი წონა ≈ 25 კგ; </t>
  </si>
  <si>
    <r>
      <t xml:space="preserve">მეტალის კარკასი, დაფარული სპეციალური ტუტე-მჟავაგამძლე პოლიმერული საღებავით; სამუშაო ზედაპირი ტუტე-მჟავა-თერმო მედეგი კერამოგრანიტით; ფრონტალური მინა დაჯავშნული და ლიფტირებული; ფრონტალური მინის ასაწევი წონაკით, სახელურით და ტროსებით; წყალმომარაგება- კანალიზაციით; საკანალიზაციო ნიჟარა დამზადუბული უჟანგავი, ტუტე-მჟავა გამძლე მასალით, ნიჟარის სიგრძე ≈ 20სმ, სიგანე  ≈20სმ, სიღრმე ≈ 30სმ. მრგვალი ნიჟარის შემთხვევაში d ≈ 25სმ, სიღრმე ≈30სმ; მხოლოდ ცივი წყლის ონკანით; წყლის ონკანი არ უნდა იყოს ნიჟარაზე მონტაჟის და ქვედა განაწილების; წყლის ნაკადის სარეგულირებელი ვენტილით, ლოკაცია-  კარადის ფრონტალური მხარის პანელი;   ელექტრო განათებით; ელექტრო კვებით; რამოდენიმე, დამიწებიანი, შხეფებისგან დამცავი სარქველიანი როზეტით, ლოკაცია-ფრონტალური პანელი; ელექტროშუქის ჩამრთველ/გამომრთველით, ლოკაცია-ფრონტალური პანელი;  ქვედა სართულის კარადა თაროთი და გამწოვი სისტემით; </t>
    </r>
    <r>
      <rPr>
        <b/>
        <sz val="11"/>
        <color theme="1"/>
        <rFont val="Sylfaen"/>
        <family val="1"/>
      </rPr>
      <t>ინდივიდუალური ამწოვი ძრავის გარეშე, საერთო სავენტილაციო სისტემასთან ადაფტირებული;</t>
    </r>
    <r>
      <rPr>
        <sz val="11"/>
        <color theme="1"/>
        <rFont val="Sylfaen"/>
        <family val="1"/>
      </rPr>
      <t xml:space="preserve"> კარადა  დამიწების სისტემით აღჭურვილი; ძაბვა ≈ 220V; მოხმარებული ელ.ენერგიის მოსალოდნელი ჯამური სიმძლავრე ≈4KW; შესაბამისი ელ.სადენებით;  ამწოვი კარადის  ზომები: სიმაღლე/სიგანე/სიღრმე ≈190*133*62; კარადა აღჭურვილი უნდა იქნეს როგორც გადინებითი ისე მოდინებითი კომუნიკაციით; ლოკაციის ადგილზე მონტაჟით.</t>
    </r>
  </si>
  <si>
    <t>აპარატები</t>
  </si>
  <si>
    <t>მიკროსკოპის კამერა</t>
  </si>
  <si>
    <t>მიკროსკოპის ვიდეოკამერა; Ura binocular microscope 127_თან შესაბამისობაში მყოფი; კომბინირებული მიკროსკოპის ადაფტერთან; USB_კაბელით; ფოტოსურათის და ვიდეოგამოსახულების გადაღების ფუნქციით; ფოტოსურათის შენახვის რამოდენიმე ფორმატით((jpg, tiff, bmp, gif, psd, etc.); შიდა მეხსიერებით; Windows_სთან და vista_სთან შესაბამისობაში მყოფი პროგრამული უზრუნველყოფით; სასურველია აღჭურვილი იყოს ინფორმაციის უსადენოდ გადაცემის ფუნქციით; მაქსიმალური რეზოლუცია - 8 Mpixel.</t>
  </si>
  <si>
    <t xml:space="preserve">ერთ ფასი დღგ-ს ჩთ-ით </t>
  </si>
  <si>
    <t xml:space="preserve">სულ ფასი დღგ-ს ჩთ-ით 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</si>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</sst>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6" workbookViewId="0">
      <selection activeCell="F7" sqref="F7"/>
    </sheetView>
  </sheetViews>
  <sheetFormatPr defaultColWidth="8.7109375" defaultRowHeight="15" x14ac:dyDescent="0.25"/>
  <cols>
    <col min="1" max="1" width="9.140625" style="4" customWidth="1"/>
    <col min="2" max="2" width="28.85546875" style="5" customWidth="1"/>
    <col min="3" max="3" width="84" style="5" customWidth="1"/>
    <col min="4" max="4" width="16.85546875" style="4" customWidth="1"/>
    <col min="5" max="5" width="15.42578125" style="4" customWidth="1"/>
    <col min="6" max="6" width="19.7109375" style="4" customWidth="1"/>
    <col min="7" max="7" width="12.85546875" style="4" customWidth="1"/>
    <col min="8" max="16384" width="8.7109375" style="2"/>
  </cols>
  <sheetData>
    <row r="1" spans="1:7" ht="29.1" customHeight="1" x14ac:dyDescent="0.25">
      <c r="A1" s="12" t="s">
        <v>16</v>
      </c>
      <c r="B1" s="12"/>
      <c r="C1" s="12"/>
      <c r="D1" s="12"/>
      <c r="E1" s="12"/>
      <c r="F1" s="2"/>
      <c r="G1" s="2"/>
    </row>
    <row r="2" spans="1:7" ht="30.6" customHeight="1" x14ac:dyDescent="0.25">
      <c r="A2" s="7" t="s">
        <v>0</v>
      </c>
      <c r="B2" s="8" t="s">
        <v>1</v>
      </c>
      <c r="C2" s="8" t="s">
        <v>2</v>
      </c>
      <c r="D2" s="7" t="s">
        <v>4</v>
      </c>
      <c r="E2" s="7" t="s">
        <v>3</v>
      </c>
      <c r="F2" s="7" t="s">
        <v>19</v>
      </c>
      <c r="G2" s="7" t="s">
        <v>20</v>
      </c>
    </row>
    <row r="3" spans="1:7" ht="252" customHeight="1" x14ac:dyDescent="0.25">
      <c r="A3" s="1">
        <v>1</v>
      </c>
      <c r="B3" s="6" t="s">
        <v>5</v>
      </c>
      <c r="C3" s="3" t="s">
        <v>15</v>
      </c>
      <c r="D3" s="1">
        <v>2</v>
      </c>
      <c r="E3" s="1" t="s">
        <v>12</v>
      </c>
      <c r="F3" s="1"/>
      <c r="G3" s="1">
        <f>F3*D3</f>
        <v>0</v>
      </c>
    </row>
    <row r="4" spans="1:7" ht="67.5" customHeight="1" x14ac:dyDescent="0.25">
      <c r="A4" s="1">
        <v>2</v>
      </c>
      <c r="B4" s="6" t="s">
        <v>6</v>
      </c>
      <c r="C4" s="3" t="s">
        <v>10</v>
      </c>
      <c r="D4" s="1">
        <v>1</v>
      </c>
      <c r="E4" s="1" t="s">
        <v>12</v>
      </c>
      <c r="F4" s="1"/>
      <c r="G4" s="1">
        <f t="shared" ref="G4:G8" si="0">F4*D4</f>
        <v>0</v>
      </c>
    </row>
    <row r="5" spans="1:7" ht="255" x14ac:dyDescent="0.25">
      <c r="A5" s="1">
        <v>3</v>
      </c>
      <c r="B5" s="6" t="s">
        <v>7</v>
      </c>
      <c r="C5" s="3" t="s">
        <v>13</v>
      </c>
      <c r="D5" s="1">
        <v>1</v>
      </c>
      <c r="E5" s="1" t="s">
        <v>12</v>
      </c>
      <c r="F5" s="1"/>
      <c r="G5" s="1">
        <f t="shared" si="0"/>
        <v>0</v>
      </c>
    </row>
    <row r="6" spans="1:7" ht="136.5" customHeight="1" x14ac:dyDescent="0.25">
      <c r="A6" s="1">
        <v>4</v>
      </c>
      <c r="B6" s="6" t="s">
        <v>8</v>
      </c>
      <c r="C6" s="3" t="s">
        <v>14</v>
      </c>
      <c r="D6" s="1">
        <v>1</v>
      </c>
      <c r="E6" s="1" t="s">
        <v>12</v>
      </c>
      <c r="F6" s="1"/>
      <c r="G6" s="1">
        <f t="shared" si="0"/>
        <v>0</v>
      </c>
    </row>
    <row r="7" spans="1:7" s="11" customFormat="1" ht="93.95" customHeight="1" x14ac:dyDescent="0.25">
      <c r="A7" s="9">
        <v>5</v>
      </c>
      <c r="B7" s="10" t="s">
        <v>17</v>
      </c>
      <c r="C7" s="3" t="s">
        <v>18</v>
      </c>
      <c r="D7" s="9">
        <v>1</v>
      </c>
      <c r="E7" s="9" t="s">
        <v>12</v>
      </c>
      <c r="F7" s="9"/>
      <c r="G7" s="1">
        <f t="shared" si="0"/>
        <v>0</v>
      </c>
    </row>
    <row r="8" spans="1:7" ht="120" x14ac:dyDescent="0.25">
      <c r="A8" s="1">
        <v>6</v>
      </c>
      <c r="B8" s="6" t="s">
        <v>9</v>
      </c>
      <c r="C8" s="3" t="s">
        <v>11</v>
      </c>
      <c r="D8" s="1">
        <v>1</v>
      </c>
      <c r="E8" s="1" t="s">
        <v>12</v>
      </c>
      <c r="F8" s="1"/>
      <c r="G8" s="1">
        <f t="shared" si="0"/>
        <v>0</v>
      </c>
    </row>
    <row r="9" spans="1:7" x14ac:dyDescent="0.25">
      <c r="A9" s="1"/>
      <c r="B9" s="6"/>
      <c r="C9" s="13" t="s">
        <v>21</v>
      </c>
      <c r="D9" s="1"/>
      <c r="E9" s="1"/>
      <c r="F9" s="1"/>
      <c r="G9" s="1">
        <f>SUM(G3:G8)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აპარატები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2019-03-25T13:02:02Z</dcterms:modified>
</cp:coreProperties>
</file>